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8" yWindow="-108" windowWidth="23256" windowHeight="12456"/>
  </bookViews>
  <sheets>
    <sheet name="Załącznik 1.7" sheetId="2"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2" l="1"/>
  <c r="F10" i="2" l="1"/>
  <c r="F11" i="2"/>
  <c r="F12" i="2"/>
  <c r="F13" i="2"/>
  <c r="F14" i="2"/>
  <c r="F15" i="2"/>
  <c r="F16" i="2"/>
  <c r="F17" i="2"/>
  <c r="F18" i="2"/>
  <c r="F19" i="2"/>
  <c r="F20" i="2"/>
  <c r="F21" i="2"/>
  <c r="F22" i="2"/>
  <c r="F23" i="2"/>
  <c r="F9" i="2"/>
</calcChain>
</file>

<file path=xl/sharedStrings.xml><?xml version="1.0" encoding="utf-8"?>
<sst xmlns="http://schemas.openxmlformats.org/spreadsheetml/2006/main" count="59" uniqueCount="45">
  <si>
    <t>Nazwa artykułu</t>
  </si>
  <si>
    <t>Jedn. miary</t>
  </si>
  <si>
    <t>Ilość</t>
  </si>
  <si>
    <t>Cena jednostkowa brutto  /zł/</t>
  </si>
  <si>
    <t>szt.</t>
  </si>
  <si>
    <t>Łącznie:</t>
  </si>
  <si>
    <t>Słownie wartość brutto : .............................................................................................................................................................</t>
  </si>
  <si>
    <t>Załącznik nr 10 do SWZ</t>
  </si>
  <si>
    <t>FORMULARZ ASORTYMENTOWO - CENOWY</t>
  </si>
  <si>
    <r>
      <t>L.</t>
    </r>
    <r>
      <rPr>
        <b/>
        <sz val="12"/>
        <color rgb="FF000000"/>
        <rFont val="Times New Roman"/>
        <family val="1"/>
        <charset val="238"/>
      </rPr>
      <t>p.</t>
    </r>
  </si>
  <si>
    <t>Łączna wartość brutto /zł/ (4 x 5)</t>
  </si>
  <si>
    <t>Uwaga: W/w łączną wartość brutto należy zamiemieścić w formularzu "OFERTA".</t>
  </si>
  <si>
    <t>Preferowana forma przekazania załącznika to forma edytowalna w Excel</t>
  </si>
  <si>
    <r>
      <t xml:space="preserve">…...........................................….                                                                                                                                                                                         </t>
    </r>
    <r>
      <rPr>
        <i/>
        <sz val="10"/>
        <color rgb="FFFF0000"/>
        <rFont val="Times New Roman"/>
        <family val="1"/>
        <charset val="238"/>
      </rPr>
      <t>Podpis(y) elektroniczny kwalifikowany
osoby(osób) upoważnionej(ych)
do podpisania oferty w imieniu Wykonawcy(ów)</t>
    </r>
  </si>
  <si>
    <t>1.</t>
  </si>
  <si>
    <t>2.</t>
  </si>
  <si>
    <t>3.</t>
  </si>
  <si>
    <t>4.</t>
  </si>
  <si>
    <t>5.</t>
  </si>
  <si>
    <t>6.</t>
  </si>
  <si>
    <t>7.</t>
  </si>
  <si>
    <t>8.</t>
  </si>
  <si>
    <t>9.</t>
  </si>
  <si>
    <t>10.</t>
  </si>
  <si>
    <t>11.</t>
  </si>
  <si>
    <t>12.</t>
  </si>
  <si>
    <t>13.</t>
  </si>
  <si>
    <t>14.</t>
  </si>
  <si>
    <t>15.</t>
  </si>
  <si>
    <r>
      <t xml:space="preserve">Bułka tarta - </t>
    </r>
    <r>
      <rPr>
        <sz val="10"/>
        <color theme="1"/>
        <rFont val="Times New Roman"/>
        <family val="1"/>
        <charset val="238"/>
      </rPr>
      <t>opakowanie 0,5 kg, wysuszona bułka pszenna drobno mielona, sypka, otrzymana przez rozdrobnienie wysuszonej bułki pszennej zwykłej i wyborowej, bez dodatku nasion, nadzień, zdobień, sypka, bez grudek, barwa naturalna,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r>
  </si>
  <si>
    <r>
      <t xml:space="preserve">Bułka tarta bezglutenowa - </t>
    </r>
    <r>
      <rPr>
        <sz val="10"/>
        <color theme="1"/>
        <rFont val="Times New Roman"/>
        <family val="1"/>
        <charset val="238"/>
      </rPr>
      <t>Składniki</t>
    </r>
    <r>
      <rPr>
        <b/>
        <sz val="10"/>
        <color theme="1"/>
        <rFont val="Times New Roman"/>
        <family val="1"/>
        <charset val="238"/>
      </rPr>
      <t>:</t>
    </r>
    <r>
      <rPr>
        <sz val="10"/>
        <color theme="1"/>
        <rFont val="Times New Roman"/>
        <family val="1"/>
        <charset val="238"/>
      </rPr>
      <t> Skrobia kukurydziana, mąka ryżowa, dekstroza, drożdże piekarskie, olej roślinny (rzepakowy), błonnik Psyllium, cukier, białko grochowe, inulina, sól, substancja zagęszczająca: hydroksypropylometyloceluloza; regulator kwasowości: lakton kwasu glukonowego, masa opakowania 350 g</t>
    </r>
  </si>
  <si>
    <r>
      <t>Bułka wrocławska krojona – masa 300g</t>
    </r>
    <r>
      <rPr>
        <sz val="12"/>
        <color theme="1"/>
        <rFont val="Times New Roman"/>
        <family val="1"/>
        <charset val="238"/>
      </rPr>
      <t xml:space="preserve"> </t>
    </r>
    <r>
      <rPr>
        <sz val="10"/>
        <color theme="1"/>
        <rFont val="Times New Roman"/>
        <family val="1"/>
        <charset val="238"/>
      </rPr>
      <t>składniki: mąka pszenna, woda, drożdże piekarskie, sól, cukier;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</si>
  <si>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Bułki - kajzerki - </t>
    </r>
    <r>
      <rPr>
        <sz val="10"/>
        <color theme="1"/>
        <rFont val="Times New Roman"/>
        <family val="1"/>
        <charset val="238"/>
      </rPr>
      <t>o wadze 60-100g, bułka mieszana produkowana z mąki żytniej i pszennej, na zakwasie, z dodatkiem drożdży lub na drożdżach, z dodatkiem soli, mleka, ekstraktu słodowego oraz innych dodatków smakowych i konserwujących zgodnie z recepturą wypieku bułek, podłużna lub okrągła bułka, skórka gładka, błyszcząca lub lekko chropowata w miejscu podziału, bez wgnieceń,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</si>
  <si>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Chałka </t>
    </r>
    <r>
      <rPr>
        <b/>
        <sz val="10"/>
        <color theme="1"/>
        <rFont val="Times New Roman"/>
        <family val="1"/>
        <charset val="238"/>
      </rPr>
      <t xml:space="preserve">- </t>
    </r>
    <r>
      <rPr>
        <sz val="10"/>
        <color theme="1"/>
        <rFont val="Times New Roman"/>
        <family val="1"/>
        <charset val="238"/>
      </rPr>
      <t>waga: ok. 300g, pieczywo spożywcze produkowane z mąki pszennej, na drożdżach, wyprodukowano zgodnie z obowiązującymi normami w żywieniu dzieci i młodzieży szkolnej, oznakowanie powinno zawierać: nazwę dostawcy – producenta, adres, nazwę produktu, masę netto produktu, datę – termin produkcji i przydatności do spożycia, warunki przechowywania</t>
    </r>
  </si>
  <si>
    <r>
      <t xml:space="preserve">Chleb graham - </t>
    </r>
    <r>
      <rPr>
        <sz val="10"/>
        <color theme="1"/>
        <rFont val="Times New Roman"/>
        <family val="1"/>
        <charset val="238"/>
      </rPr>
      <t>o wadze do 600g,</t>
    </r>
    <r>
      <rPr>
        <b/>
        <sz val="10"/>
        <color theme="1"/>
        <rFont val="Times New Roman"/>
        <family val="1"/>
        <charset val="238"/>
      </rPr>
      <t xml:space="preserve"> </t>
    </r>
    <r>
      <rPr>
        <sz val="10"/>
        <color theme="1"/>
        <rFont val="Times New Roman"/>
        <family val="1"/>
        <charset val="238"/>
      </rPr>
      <t>wypiekany z żytniej mąki razowej powstałej w wyniku rozdrobnienia oczyszczonego pełnego ziarna żyta, z dodatkiem mąki pszennej, żytniej i innych dodatków przewidzianych recepturą, pieczywo krojone - grubość kromki 1-1,2 cm, opakowany w folię, kształt nadany formą, zapach aromatyczny, swoisty dla rodzaju chleba,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</si>
  <si>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Chleb razowy - </t>
    </r>
    <r>
      <rPr>
        <sz val="10"/>
        <color theme="1"/>
        <rFont val="Times New Roman"/>
        <family val="1"/>
        <charset val="238"/>
      </rPr>
      <t>o wadze do 500g, pieczywo spożywcze żytnie, produkowane z mąki żytniej, na zakwasie, kwasie z dodatkiem drożdży lub na drożdżach, z dodatkiem soli, mleka, ekstraktu słodowego oraz innych dodatków smakowych i konserwujących zgodnie z recepturą, podłużny bochenek, lub nadany formą, skórka chropowata, lekko błyszcząca, dopuszcza się nieznaczne pęknięcia, barwa: skórki – brązowa do ciemnobrązowej, zapach aromatyczny, swoisty dla rodzaju chleba; pieczywo krojone - grubość kromki 1-1,2 cm, opakowany w folię, znakowany etykietami lub banderolami z nadrukiem,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</si>
  <si>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Chleb tostowy – </t>
    </r>
    <r>
      <rPr>
        <sz val="10"/>
        <color rgb="FF000000"/>
        <rFont val="Times New Roman"/>
        <family val="1"/>
        <charset val="238"/>
      </rPr>
      <t xml:space="preserve">o wadze 300 g, składniki: woda, mąka pszenna, kwas chlebowy, sól , drożdże piekarskie, </t>
    </r>
    <r>
      <rPr>
        <sz val="10"/>
        <color theme="1"/>
        <rFont val="Times New Roman"/>
        <family val="1"/>
        <charset val="238"/>
      </rPr>
      <t>pieczywo krojone - grubość kromki 1-1,2 cm, opakowany w folię, znakowany etykietami lub banderolami z nadrukiem,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</si>
  <si>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Chleb ziarnisty - </t>
    </r>
    <r>
      <rPr>
        <sz val="10"/>
        <color theme="1"/>
        <rFont val="Times New Roman"/>
        <family val="1"/>
        <charset val="238"/>
      </rPr>
      <t>o wadze do 500 g, skład ziaren w cieście: ryż, siemię lniane, pszenica, ziarno sojowe, otręby pszenne, anyż, koper, kminek, posypany ziarnem, krojony, pieczywo mieszane, z mąki żytniej i pszennej, na kwasie, z dodatkiem drożdży lub na drożdżach, z dodatkiem soli, mleka, ekstraktu słodowego, ziaren zbóż, pieczywo krojone - grubość kromki 1-1,2 cm, opakowany w folię, kształt nadany formą, barwa: skórki – brązowa do ciemnobrązowej, miękisz – równomiernie zabarwiony, suchy w dotyku, zapach aromatyczny, bez uszkodzeń mechanicznych,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</si>
  <si>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Chleb zwykły - </t>
    </r>
    <r>
      <rPr>
        <sz val="10"/>
        <color theme="1"/>
        <rFont val="Times New Roman"/>
        <family val="1"/>
        <charset val="238"/>
      </rPr>
      <t>o wadze do 600g, skład: mąka pszenna 60%, mąka żytnia 40%,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skórka gładka lub lekko chropowata, błyszcząca, aromat swoisty, bez uszkodzeń mechanicznych, bez wgnieceń, opakowanie zbiorcze - kosz plastikowy, czysty, bez zanieczyszczeń, nieuszkodzony,</t>
    </r>
  </si>
  <si>
    <r>
      <t xml:space="preserve">Grahamka – </t>
    </r>
    <r>
      <rPr>
        <sz val="10"/>
        <color theme="1"/>
        <rFont val="Times New Roman"/>
        <family val="1"/>
        <charset val="238"/>
      </rPr>
      <t>o wadze 60-100 g , skład: mąka pszenna graham typ 1850 – 28%, woda, drożdże, sól cukier; słodowego oraz innych dodatków smakowych i konserwujących zgodnie z recepturą wypieku bułek, podłużna lub okrągła bułka, skórka gładka, błyszcząca lub lekko chropowata w miejscu podziału, bez wgnieceń,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</si>
  <si>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Ciasto drożdżowe - </t>
    </r>
    <r>
      <rPr>
        <sz val="10"/>
        <color theme="1"/>
        <rFont val="Times New Roman"/>
        <family val="1"/>
        <charset val="238"/>
      </rPr>
      <t>o wadze 500 g, skład: mąka pszenna, drożdże, masło</t>
    </r>
  </si>
  <si>
    <r>
      <t xml:space="preserve">Rogalik-drożdżówka  </t>
    </r>
    <r>
      <rPr>
        <sz val="10"/>
        <color theme="1"/>
        <rFont val="Times New Roman"/>
        <family val="1"/>
        <charset val="238"/>
      </rPr>
      <t>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</si>
  <si>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r>
      <t xml:space="preserve">Pączek bezglutenowy </t>
    </r>
    <r>
      <rPr>
        <sz val="12"/>
        <color theme="1"/>
        <rFont val="Times New Roman"/>
        <family val="1"/>
        <charset val="238"/>
      </rPr>
      <t xml:space="preserve">- </t>
    </r>
    <r>
      <rPr>
        <sz val="10"/>
        <color theme="1"/>
        <rFont val="Times New Roman"/>
        <family val="1"/>
        <charset val="238"/>
      </rPr>
      <t>waga ok. 50g/ 1 szt</t>
    </r>
    <r>
      <rPr>
        <sz val="12"/>
        <color theme="1"/>
        <rFont val="Times New Roman"/>
        <family val="1"/>
        <charset val="238"/>
      </rPr>
      <t>.</t>
    </r>
  </si>
  <si>
    <r>
      <t>Pączek</t>
    </r>
    <r>
      <rPr>
        <sz val="12"/>
        <color theme="1"/>
        <rFont val="Times New Roman"/>
        <family val="1"/>
        <charset val="238"/>
      </rPr>
      <t>-</t>
    </r>
    <r>
      <rPr>
        <sz val="10"/>
        <color theme="1"/>
        <rFont val="Times New Roman"/>
        <family val="1"/>
        <charset val="238"/>
      </rPr>
      <t>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</si>
  <si>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t>Część nr V: Dostawa świeżego pieczywa, wyrobów piekarskich i ciastkarskich.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</si>
</sst>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5">
    <font>
      <sz val="11"/>
      <color theme="1"/>
      <name val="Czcionka tekstu podstawowego"/>
      <family val="2"/>
      <charset val="238"/>
    </font>
    <font>
      <sz val="12"/>
      <color theme="1"/>
      <name val="Times New Roman"/>
      <family val="1"/>
      <charset val="238"/>
    </font>
    <font>
      <b/>
      <sz val="12"/>
      <color theme="1"/>
      <name val="Times New Roman"/>
      <family val="1"/>
      <charset val="238"/>
    </font>
    <font>
      <i/>
      <sz val="10"/>
      <color theme="1"/>
      <name val="Times New Roman"/>
      <family val="1"/>
      <charset val="238"/>
    </font>
    <font>
      <sz val="12"/>
      <color rgb="FF000000"/>
      <name val="Times New Roman"/>
      <family val="1"/>
      <charset val="238"/>
    </font>
    <font>
      <b/>
      <sz val="12"/>
      <color rgb="FF000000"/>
      <name val="Times New Roman"/>
      <family val="1"/>
      <charset val="238"/>
    </font>
    <font>
      <b/>
      <sz val="11"/>
      <color rgb="FF000000"/>
      <name val="Times New Roman"/>
      <family val="1"/>
      <charset val="238"/>
    </font>
    <font>
      <sz val="11"/>
      <color rgb="FF000000"/>
      <name val="Times New Roman"/>
      <family val="1"/>
      <charset val="238"/>
    </font>
    <font>
      <i/>
      <sz val="10"/>
      <color rgb="FFFF0000"/>
      <name val="Times New Roman"/>
      <family val="1"/>
      <charset val="238"/>
    </font>
    <font>
      <b/>
      <sz val="12"/>
      <color rgb="FFFF0000"/>
      <name val="Times New Roman"/>
      <family val="1"/>
      <charset val="238"/>
    </font>
    <font>
      <b/>
      <sz val="10"/>
      <color rgb="FF000000"/>
      <name val="Times New Roman"/>
      <family val="1"/>
      <charset val="238"/>
    </font>
    <font>
      <sz val="12"/>
      <color rgb="FFFF0000"/>
      <name val="Times New Roman"/>
      <family val="1"/>
      <charset val="238"/>
    </font>
    <font>
      <sz val="10"/>
      <color theme="1"/>
      <name val="Times New Roman"/>
      <family val="1"/>
      <charset val="238"/>
    </font>
    <font>
      <b/>
      <sz val="10"/>
      <color theme="1"/>
      <name val="Times New Roman"/>
      <family val="1"/>
      <charset val="238"/>
    </font>
    <font>
      <sz val="10"/>
      <color rgb="FF000000"/>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5" fillId="0" borderId="0" xfId="0" applyFont="1"/>
    <xf numFmtId="0" fontId="4" fillId="0" borderId="0" xfId="0" applyFont="1"/>
    <xf numFmtId="0" fontId="0" fillId="0" borderId="0" xfId="0" applyAlignment="1"/>
    <xf numFmtId="0" fontId="0" fillId="0" borderId="0" xfId="0" applyAlignment="1">
      <alignment vertical="center"/>
    </xf>
    <xf numFmtId="0" fontId="0" fillId="0" borderId="0" xfId="0" applyAlignment="1">
      <alignment horizontal="center" vertical="center"/>
    </xf>
    <xf numFmtId="164" fontId="7" fillId="0" borderId="1" xfId="0" applyNumberFormat="1" applyFont="1" applyBorder="1" applyAlignment="1">
      <alignment horizontal="right" vertical="top"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164" fontId="7" fillId="2" borderId="1" xfId="0" applyNumberFormat="1" applyFont="1" applyFill="1" applyBorder="1" applyAlignment="1">
      <alignment horizontal="center" vertical="center" wrapText="1"/>
    </xf>
    <xf numFmtId="0" fontId="5" fillId="2" borderId="1" xfId="0" applyFont="1" applyFill="1" applyBorder="1" applyAlignment="1">
      <alignment horizontal="center" wrapText="1"/>
    </xf>
    <xf numFmtId="2" fontId="7"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2" fillId="2" borderId="0" xfId="0" applyFont="1" applyFill="1" applyAlignment="1">
      <alignment wrapText="1"/>
    </xf>
    <xf numFmtId="0" fontId="2" fillId="0" borderId="0" xfId="0" applyFont="1" applyAlignment="1">
      <alignment horizontal="left" vertical="top" wrapText="1"/>
    </xf>
    <xf numFmtId="0" fontId="9" fillId="0" borderId="0" xfId="0" applyFont="1" applyAlignment="1">
      <alignment horizontal="center" wrapText="1"/>
    </xf>
    <xf numFmtId="0" fontId="11" fillId="0" borderId="0" xfId="0" applyFont="1" applyAlignment="1">
      <alignment horizontal="center" wrapText="1"/>
    </xf>
    <xf numFmtId="0" fontId="3" fillId="0" borderId="0" xfId="0" applyFont="1" applyAlignment="1">
      <alignment horizontal="center" vertical="top" wrapText="1"/>
    </xf>
    <xf numFmtId="0" fontId="6" fillId="0" borderId="1" xfId="0" applyFont="1" applyBorder="1" applyAlignment="1">
      <alignment horizontal="right" vertical="top" wrapText="1"/>
    </xf>
    <xf numFmtId="0" fontId="2" fillId="0" borderId="0" xfId="0" applyFont="1" applyAlignment="1">
      <alignment horizontal="center" vertical="center"/>
    </xf>
    <xf numFmtId="0" fontId="10"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0" borderId="0" xfId="0" applyFont="1" applyAlignment="1">
      <alignment horizontal="center"/>
    </xf>
    <xf numFmtId="0" fontId="6" fillId="2" borderId="1" xfId="0" applyFont="1" applyFill="1" applyBorder="1" applyAlignment="1">
      <alignment horizontal="center" vertical="center" wrapText="1"/>
    </xf>
    <xf numFmtId="0" fontId="9" fillId="0" borderId="0" xfId="0" applyFont="1" applyAlignment="1">
      <alignment horizontal="left"/>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view="pageBreakPreview" topLeftCell="A19" zoomScaleNormal="100" zoomScaleSheetLayoutView="100" workbookViewId="0">
      <selection activeCell="C23" sqref="C23"/>
    </sheetView>
  </sheetViews>
  <sheetFormatPr defaultRowHeight="13.8"/>
  <cols>
    <col min="1" max="1" width="5.19921875" customWidth="1"/>
    <col min="2" max="2" width="37.59765625" customWidth="1"/>
    <col min="3" max="3" width="6.3984375" customWidth="1"/>
    <col min="4" max="4" width="6.3984375" bestFit="1" customWidth="1"/>
    <col min="5" max="5" width="9.09765625" bestFit="1" customWidth="1"/>
    <col min="6" max="6" width="14" customWidth="1"/>
  </cols>
  <sheetData>
    <row r="1" spans="1:6" ht="15.6">
      <c r="A1" s="1"/>
      <c r="E1" s="21" t="s">
        <v>7</v>
      </c>
      <c r="F1" s="21"/>
    </row>
    <row r="2" spans="1:6" ht="15.6">
      <c r="A2" s="27" t="s">
        <v>8</v>
      </c>
      <c r="B2" s="27"/>
      <c r="C2" s="27"/>
      <c r="D2" s="27"/>
      <c r="E2" s="27"/>
      <c r="F2" s="27"/>
    </row>
    <row r="3" spans="1:6" ht="15.6">
      <c r="A3" s="2"/>
      <c r="B3" t="s">
        <v>12</v>
      </c>
    </row>
    <row r="4" spans="1:6" ht="15.6">
      <c r="A4" s="29" t="s">
        <v>44</v>
      </c>
      <c r="B4" s="29"/>
      <c r="C4" s="29"/>
      <c r="D4" s="29"/>
      <c r="E4" s="29"/>
      <c r="F4" s="29"/>
    </row>
    <row r="5" spans="1:6" ht="15.6">
      <c r="A5" s="3"/>
    </row>
    <row r="6" spans="1:6" s="5" customFormat="1" ht="51.75" customHeight="1">
      <c r="A6" s="25" t="s">
        <v>9</v>
      </c>
      <c r="B6" s="23" t="s">
        <v>0</v>
      </c>
      <c r="C6" s="28" t="s">
        <v>1</v>
      </c>
      <c r="D6" s="28" t="s">
        <v>2</v>
      </c>
      <c r="E6" s="22" t="s">
        <v>3</v>
      </c>
      <c r="F6" s="22" t="s">
        <v>10</v>
      </c>
    </row>
    <row r="7" spans="1:6" s="5" customFormat="1" ht="14.25" customHeight="1">
      <c r="A7" s="26"/>
      <c r="B7" s="24"/>
      <c r="C7" s="28"/>
      <c r="D7" s="28"/>
      <c r="E7" s="22"/>
      <c r="F7" s="22"/>
    </row>
    <row r="8" spans="1:6" ht="15.6">
      <c r="A8" s="9">
        <v>1</v>
      </c>
      <c r="B8" s="9">
        <v>2</v>
      </c>
      <c r="C8" s="11">
        <v>3</v>
      </c>
      <c r="D8" s="9">
        <v>4</v>
      </c>
      <c r="E8" s="9">
        <v>5</v>
      </c>
      <c r="F8" s="9">
        <v>6</v>
      </c>
    </row>
    <row r="9" spans="1:6" s="6" customFormat="1" ht="187.2">
      <c r="A9" s="8" t="s">
        <v>14</v>
      </c>
      <c r="B9" s="13" t="s">
        <v>29</v>
      </c>
      <c r="C9" s="8" t="s">
        <v>4</v>
      </c>
      <c r="D9" s="8">
        <v>1300</v>
      </c>
      <c r="E9" s="12"/>
      <c r="F9" s="10">
        <f>D9*E9</f>
        <v>0</v>
      </c>
    </row>
    <row r="10" spans="1:6" ht="108">
      <c r="A10" s="8" t="s">
        <v>15</v>
      </c>
      <c r="B10" s="13" t="s">
        <v>30</v>
      </c>
      <c r="C10" s="8" t="s">
        <v>4</v>
      </c>
      <c r="D10" s="8">
        <v>30</v>
      </c>
      <c r="E10" s="12"/>
      <c r="F10" s="10">
        <f t="shared" ref="F10:F23" si="0">D10*E10</f>
        <v>0</v>
      </c>
    </row>
    <row r="11" spans="1:6" ht="108">
      <c r="A11" s="8" t="s">
        <v>16</v>
      </c>
      <c r="B11" s="13" t="s">
        <v>31</v>
      </c>
      <c r="C11" s="8" t="s">
        <v>4</v>
      </c>
      <c r="D11" s="8">
        <v>2500</v>
      </c>
      <c r="E11" s="12"/>
      <c r="F11" s="10">
        <f t="shared" si="0"/>
        <v>0</v>
      </c>
    </row>
    <row r="12" spans="1:6" s="4" customFormat="1" ht="187.2">
      <c r="A12" s="8" t="s">
        <v>17</v>
      </c>
      <c r="B12" s="13" t="s">
        <v>32</v>
      </c>
      <c r="C12" s="8" t="s">
        <v>4</v>
      </c>
      <c r="D12" s="8">
        <v>3500</v>
      </c>
      <c r="E12" s="12"/>
      <c r="F12" s="10">
        <f t="shared" si="0"/>
        <v>0</v>
      </c>
    </row>
    <row r="13" spans="1:6" ht="108">
      <c r="A13" s="8" t="s">
        <v>18</v>
      </c>
      <c r="B13" s="13" t="s">
        <v>33</v>
      </c>
      <c r="C13" s="8" t="s">
        <v>4</v>
      </c>
      <c r="D13" s="8">
        <v>1000</v>
      </c>
      <c r="E13" s="12"/>
      <c r="F13" s="10">
        <f t="shared" si="0"/>
        <v>0</v>
      </c>
    </row>
    <row r="14" spans="1:6" ht="200.4">
      <c r="A14" s="8" t="s">
        <v>19</v>
      </c>
      <c r="B14" s="13" t="s">
        <v>34</v>
      </c>
      <c r="C14" s="8" t="s">
        <v>4</v>
      </c>
      <c r="D14" s="8">
        <v>1000</v>
      </c>
      <c r="E14" s="12"/>
      <c r="F14" s="10">
        <f t="shared" si="0"/>
        <v>0</v>
      </c>
    </row>
    <row r="15" spans="1:6" ht="253.2">
      <c r="A15" s="8" t="s">
        <v>20</v>
      </c>
      <c r="B15" s="13" t="s">
        <v>35</v>
      </c>
      <c r="C15" s="8" t="s">
        <v>4</v>
      </c>
      <c r="D15" s="8">
        <v>1600</v>
      </c>
      <c r="E15" s="12"/>
      <c r="F15" s="10">
        <f t="shared" si="0"/>
        <v>0</v>
      </c>
    </row>
    <row r="16" spans="1:6" ht="147.6">
      <c r="A16" s="8" t="s">
        <v>21</v>
      </c>
      <c r="B16" s="14" t="s">
        <v>36</v>
      </c>
      <c r="C16" s="8" t="s">
        <v>4</v>
      </c>
      <c r="D16" s="8">
        <v>700</v>
      </c>
      <c r="E16" s="12"/>
      <c r="F16" s="10">
        <f t="shared" si="0"/>
        <v>0</v>
      </c>
    </row>
    <row r="17" spans="1:6" ht="240">
      <c r="A17" s="8" t="s">
        <v>22</v>
      </c>
      <c r="B17" s="14" t="s">
        <v>37</v>
      </c>
      <c r="C17" s="8" t="s">
        <v>4</v>
      </c>
      <c r="D17" s="8">
        <v>1000</v>
      </c>
      <c r="E17" s="12"/>
      <c r="F17" s="10">
        <f t="shared" si="0"/>
        <v>0</v>
      </c>
    </row>
    <row r="18" spans="1:6" ht="187.2">
      <c r="A18" s="8" t="s">
        <v>23</v>
      </c>
      <c r="B18" s="13" t="s">
        <v>38</v>
      </c>
      <c r="C18" s="8" t="s">
        <v>4</v>
      </c>
      <c r="D18" s="8">
        <v>2600</v>
      </c>
      <c r="E18" s="12"/>
      <c r="F18" s="10">
        <f t="shared" si="0"/>
        <v>0</v>
      </c>
    </row>
    <row r="19" spans="1:6" ht="160.80000000000001">
      <c r="A19" s="8" t="s">
        <v>24</v>
      </c>
      <c r="B19" s="13" t="s">
        <v>39</v>
      </c>
      <c r="C19" s="8" t="s">
        <v>4</v>
      </c>
      <c r="D19" s="8">
        <v>3000</v>
      </c>
      <c r="E19" s="12"/>
      <c r="F19" s="10">
        <f t="shared" si="0"/>
        <v>0</v>
      </c>
    </row>
    <row r="20" spans="1:6" ht="28.8">
      <c r="A20" s="8" t="s">
        <v>25</v>
      </c>
      <c r="B20" s="13" t="s">
        <v>40</v>
      </c>
      <c r="C20" s="8" t="s">
        <v>4</v>
      </c>
      <c r="D20" s="8">
        <v>250</v>
      </c>
      <c r="E20" s="12"/>
      <c r="F20" s="10">
        <f t="shared" si="0"/>
        <v>0</v>
      </c>
    </row>
    <row r="21" spans="1:6" ht="147.6">
      <c r="A21" s="8" t="s">
        <v>26</v>
      </c>
      <c r="B21" s="15" t="s">
        <v>41</v>
      </c>
      <c r="C21" s="8" t="s">
        <v>4</v>
      </c>
      <c r="D21" s="8">
        <v>9000</v>
      </c>
      <c r="E21" s="12"/>
      <c r="F21" s="10">
        <f t="shared" si="0"/>
        <v>0</v>
      </c>
    </row>
    <row r="22" spans="1:6" ht="15.6">
      <c r="A22" s="8" t="s">
        <v>27</v>
      </c>
      <c r="B22" s="13" t="s">
        <v>42</v>
      </c>
      <c r="C22" s="8" t="s">
        <v>4</v>
      </c>
      <c r="D22" s="8">
        <v>30</v>
      </c>
      <c r="E22" s="12"/>
      <c r="F22" s="10">
        <f t="shared" si="0"/>
        <v>0</v>
      </c>
    </row>
    <row r="23" spans="1:6" ht="147.6">
      <c r="A23" s="8" t="s">
        <v>28</v>
      </c>
      <c r="B23" s="13" t="s">
        <v>43</v>
      </c>
      <c r="C23" s="8" t="s">
        <v>4</v>
      </c>
      <c r="D23" s="8">
        <v>1100</v>
      </c>
      <c r="E23" s="12"/>
      <c r="F23" s="10">
        <f t="shared" si="0"/>
        <v>0</v>
      </c>
    </row>
    <row r="24" spans="1:6" ht="13.8" customHeight="1">
      <c r="A24" s="20" t="s">
        <v>5</v>
      </c>
      <c r="B24" s="20"/>
      <c r="C24" s="20"/>
      <c r="D24" s="20"/>
      <c r="E24" s="20"/>
      <c r="F24" s="7">
        <f>SUM(F9:F23)</f>
        <v>0</v>
      </c>
    </row>
    <row r="25" spans="1:6" ht="15.6" customHeight="1">
      <c r="A25" s="16" t="s">
        <v>6</v>
      </c>
      <c r="B25" s="16"/>
      <c r="C25" s="16"/>
      <c r="D25" s="16"/>
      <c r="E25" s="16"/>
      <c r="F25" s="16"/>
    </row>
    <row r="26" spans="1:6" ht="15.6" customHeight="1">
      <c r="A26" s="17" t="s">
        <v>11</v>
      </c>
      <c r="B26" s="18"/>
      <c r="C26" s="18"/>
      <c r="D26" s="18"/>
      <c r="E26" s="18"/>
      <c r="F26" s="18"/>
    </row>
    <row r="27" spans="1:6" ht="69" customHeight="1">
      <c r="A27" s="19" t="s">
        <v>13</v>
      </c>
      <c r="B27" s="19"/>
      <c r="C27" s="19"/>
      <c r="D27" s="19"/>
      <c r="E27" s="19"/>
      <c r="F27" s="19"/>
    </row>
  </sheetData>
  <mergeCells count="13">
    <mergeCell ref="A25:F25"/>
    <mergeCell ref="A26:F26"/>
    <mergeCell ref="A27:F27"/>
    <mergeCell ref="A24:E24"/>
    <mergeCell ref="E1:F1"/>
    <mergeCell ref="F6:F7"/>
    <mergeCell ref="B6:B7"/>
    <mergeCell ref="A6:A7"/>
    <mergeCell ref="A2:F2"/>
    <mergeCell ref="C6:C7"/>
    <mergeCell ref="D6:D7"/>
    <mergeCell ref="E6:E7"/>
    <mergeCell ref="A4:F4"/>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Anna Hołubowicz</cp:lastModifiedBy>
  <cp:lastPrinted>2021-11-24T13:12:50Z</cp:lastPrinted>
  <dcterms:created xsi:type="dcterms:W3CDTF">2021-11-15T13:07:36Z</dcterms:created>
  <dcterms:modified xsi:type="dcterms:W3CDTF">2022-04-15T12:37:05Z</dcterms:modified>
</cp:coreProperties>
</file>